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11" yWindow="825" windowWidth="19320" windowHeight="8445" activeTab="0"/>
  </bookViews>
  <sheets>
    <sheet name="申込書" sheetId="1" r:id="rId1"/>
  </sheets>
  <definedNames>
    <definedName name="_xlnm.Print_Area" localSheetId="0">'申込書'!$A$1:$N$28</definedName>
    <definedName name="曜日" localSheetId="0">'申込書'!$Y$6:$Z$11</definedName>
    <definedName name="曜日">#REF!</definedName>
  </definedNames>
  <calcPr fullCalcOnLoad="1"/>
</workbook>
</file>

<file path=xl/sharedStrings.xml><?xml version="1.0" encoding="utf-8"?>
<sst xmlns="http://schemas.openxmlformats.org/spreadsheetml/2006/main" count="55" uniqueCount="50">
  <si>
    <t>合計</t>
  </si>
  <si>
    <t>申込み日</t>
  </si>
  <si>
    <t>名</t>
  </si>
  <si>
    <t>引率者</t>
  </si>
  <si>
    <t>スポパーク松森　団体受付　宛</t>
  </si>
  <si>
    <t>曜日</t>
  </si>
  <si>
    <t>利用希望日</t>
  </si>
  <si>
    <t>利用時間</t>
  </si>
  <si>
    <t>利用者（生徒）</t>
  </si>
  <si>
    <t>FAX: 022 773-8229</t>
  </si>
  <si>
    <t>～</t>
  </si>
  <si>
    <t>FAX</t>
  </si>
  <si>
    <t>FAX</t>
  </si>
  <si>
    <t>利用人数</t>
  </si>
  <si>
    <t>交通機関</t>
  </si>
  <si>
    <t>連絡事項</t>
  </si>
  <si>
    <t>H P: http://www.spopark.jp/</t>
  </si>
  <si>
    <t>台</t>
  </si>
  <si>
    <t>その他</t>
  </si>
  <si>
    <t>申込者名</t>
  </si>
  <si>
    <t>　①予約状況によりご利用日及びご利用時間の変更を頂く場合が有ります。</t>
  </si>
  <si>
    <t>http://www.konamisportsandlife.co.jp/trust/spopark/</t>
  </si>
  <si>
    <t>　④施設内でおきた事故、ケガ等については、一切の責任を負いません。</t>
  </si>
  <si>
    <t>　②自然災害等によりご利用頂く事のできない場合が有ります。</t>
  </si>
  <si>
    <t>　＜ご利用上の注意及び確認事項＞</t>
  </si>
  <si>
    <t xml:space="preserve">　　　　　　　　　　　　　　　　　　　　　　　　　　　　　　(事故、ケガ等に対する保険は、ご利用団体にてご加入下さい 。) </t>
  </si>
  <si>
    <t>日</t>
  </si>
  <si>
    <t>月</t>
  </si>
  <si>
    <t>火</t>
  </si>
  <si>
    <t>水</t>
  </si>
  <si>
    <t>木</t>
  </si>
  <si>
    <t>金</t>
  </si>
  <si>
    <t>大型バスは駐車できません</t>
  </si>
  <si>
    <r>
      <t xml:space="preserve">利用目的
</t>
    </r>
    <r>
      <rPr>
        <sz val="8"/>
        <rFont val="ＭＳ Ｐ明朝"/>
        <family val="1"/>
      </rPr>
      <t>○で囲む</t>
    </r>
  </si>
  <si>
    <t>時　　　　　　分　</t>
  </si>
  <si>
    <t>　③プール等有料施設のご利用は左記URLをご確認下さい。</t>
  </si>
  <si>
    <t>　　平成　　　　　年　　　　月　　　　日</t>
  </si>
  <si>
    <t>　　平成　  　    年　　　　月　　　　日</t>
  </si>
  <si>
    <t>団体様名</t>
  </si>
  <si>
    <t>①社会科見学に伴う
昼食・休憩</t>
  </si>
  <si>
    <t>②視察見学　</t>
  </si>
  <si>
    <t>③その他</t>
  </si>
  <si>
    <t>メニュー等の事前打合せが必要となります事、ご了承お願い申し上げます。</t>
  </si>
  <si>
    <t>　※お願い：団体のお客様は、ご利用人数により、</t>
  </si>
  <si>
    <r>
      <t xml:space="preserve">スポパーク松森
</t>
    </r>
    <r>
      <rPr>
        <b/>
        <sz val="16"/>
        <rFont val="HG丸ｺﾞｼｯｸM-PRO"/>
        <family val="3"/>
      </rPr>
      <t>ビオトープ・屋外トイレ・サークルデッキ・(喫茶)
施設利用団体申込書</t>
    </r>
  </si>
  <si>
    <t>緊急時連絡
可能な電話番号</t>
  </si>
  <si>
    <r>
      <t>昼食にて</t>
    </r>
    <r>
      <rPr>
        <b/>
        <sz val="11"/>
        <rFont val="ＭＳ Ｐ明朝"/>
        <family val="1"/>
      </rPr>
      <t>喫茶</t>
    </r>
    <r>
      <rPr>
        <sz val="11"/>
        <rFont val="ＭＳ Ｐ明朝"/>
        <family val="1"/>
      </rPr>
      <t>をご利用頂く場合のみご記入お願い致します。</t>
    </r>
  </si>
  <si>
    <t>喫茶
ご利用人数</t>
  </si>
  <si>
    <t>マイクロバス</t>
  </si>
  <si>
    <t>引率責任者
又は
幹事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</si>
</sst>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名&quot;"/>
    <numFmt numFmtId="178" formatCode="General&quot;名&quot;"/>
    <numFmt numFmtId="179" formatCode="General&quot;　名&quot;"/>
    <numFmt numFmtId="180" formatCode="yyyy&quot;年&quot;m&quot;月&quot;d&quot;日&quot;;@"/>
    <numFmt numFmtId="181" formatCode="General&quot;曜&quot;&quot;日&quot;"/>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
  </numFmts>
  <fonts count="55">
    <font>
      <sz val="11"/>
      <name val="ＭＳ Ｐゴシック"/>
      <family val="3"/>
    </font>
    <font>
      <sz val="6"/>
      <name val="ＭＳ Ｐゴシック"/>
      <family val="3"/>
    </font>
    <font>
      <sz val="12"/>
      <name val="HG丸ｺﾞｼｯｸM-PRO"/>
      <family val="3"/>
    </font>
    <font>
      <sz val="20"/>
      <name val="HG丸ｺﾞｼｯｸM-PRO"/>
      <family val="3"/>
    </font>
    <font>
      <sz val="11"/>
      <name val="HG丸ｺﾞｼｯｸM-PRO"/>
      <family val="3"/>
    </font>
    <font>
      <b/>
      <sz val="11"/>
      <name val="HG丸ｺﾞｼｯｸM-PRO"/>
      <family val="3"/>
    </font>
    <font>
      <u val="single"/>
      <sz val="11"/>
      <color indexed="12"/>
      <name val="ＭＳ Ｐゴシック"/>
      <family val="3"/>
    </font>
    <font>
      <u val="single"/>
      <sz val="11"/>
      <color indexed="36"/>
      <name val="ＭＳ Ｐゴシック"/>
      <family val="3"/>
    </font>
    <font>
      <sz val="10"/>
      <name val="ＭＳ Ｐ明朝"/>
      <family val="1"/>
    </font>
    <font>
      <b/>
      <sz val="11"/>
      <name val="ＭＳ ゴシック"/>
      <family val="3"/>
    </font>
    <font>
      <b/>
      <sz val="50"/>
      <name val="HG丸ｺﾞｼｯｸM-PRO"/>
      <family val="3"/>
    </font>
    <font>
      <sz val="8"/>
      <name val="ＭＳ Ｐ明朝"/>
      <family val="1"/>
    </font>
    <font>
      <sz val="9"/>
      <name val="ＭＳ Ｐ明朝"/>
      <family val="1"/>
    </font>
    <font>
      <b/>
      <sz val="10"/>
      <name val="HG丸ｺﾞｼｯｸM-PRO"/>
      <family val="3"/>
    </font>
    <font>
      <sz val="12"/>
      <name val="ＭＳ Ｐ明朝"/>
      <family val="1"/>
    </font>
    <font>
      <sz val="10"/>
      <name val="ＭＳ 明朝"/>
      <family val="1"/>
    </font>
    <font>
      <sz val="11"/>
      <name val="ＭＳ Ｐ明朝"/>
      <family val="1"/>
    </font>
    <font>
      <sz val="14"/>
      <name val="ＭＳ Ｐ明朝"/>
      <family val="1"/>
    </font>
    <font>
      <sz val="16"/>
      <name val="ＭＳ Ｐ明朝"/>
      <family val="1"/>
    </font>
    <font>
      <b/>
      <sz val="16"/>
      <name val="HG丸ｺﾞｼｯｸM-PRO"/>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hair"/>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color indexed="63"/>
      </left>
      <right>
        <color indexed="63"/>
      </right>
      <top style="hair"/>
      <bottom style="hair"/>
    </border>
    <border>
      <left>
        <color indexed="63"/>
      </left>
      <right>
        <color indexed="63"/>
      </right>
      <top>
        <color indexed="63"/>
      </top>
      <bottom style="hair"/>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pplyNumberFormat="0" applyFill="0" applyBorder="0" applyAlignment="0" applyProtection="0"/>
    <xf numFmtId="0" fontId="54" fillId="32" borderId="0" applyNumberFormat="0" applyBorder="0" applyAlignment="0" applyProtection="0"/>
  </cellStyleXfs>
  <cellXfs count="110">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vertical="center"/>
    </xf>
    <xf numFmtId="0" fontId="16" fillId="0" borderId="10" xfId="0" applyFont="1" applyBorder="1" applyAlignment="1">
      <alignment horizontal="center" vertical="center" shrinkToFi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xf>
    <xf numFmtId="0" fontId="17" fillId="0" borderId="12" xfId="0" applyFont="1" applyFill="1" applyBorder="1" applyAlignment="1">
      <alignment horizontal="center" vertical="center" wrapText="1"/>
    </xf>
    <xf numFmtId="0" fontId="16" fillId="0" borderId="10" xfId="0" applyFont="1" applyBorder="1" applyAlignment="1">
      <alignment horizontal="center" vertical="center"/>
    </xf>
    <xf numFmtId="179" fontId="16" fillId="0" borderId="13" xfId="0" applyNumberFormat="1" applyFont="1" applyFill="1" applyBorder="1" applyAlignment="1">
      <alignment horizontal="center" vertical="center"/>
    </xf>
    <xf numFmtId="0" fontId="17" fillId="0" borderId="12" xfId="0" applyFont="1" applyBorder="1" applyAlignment="1">
      <alignment horizontal="center" vertical="center"/>
    </xf>
    <xf numFmtId="179" fontId="16" fillId="0" borderId="13" xfId="0" applyNumberFormat="1" applyFont="1" applyFill="1" applyBorder="1" applyAlignment="1">
      <alignment vertical="center"/>
    </xf>
    <xf numFmtId="0" fontId="16" fillId="0" borderId="14" xfId="0" applyFont="1" applyBorder="1" applyAlignment="1">
      <alignment horizontal="center" vertical="center" wrapText="1"/>
    </xf>
    <xf numFmtId="0" fontId="1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6" fillId="0" borderId="15" xfId="0" applyFont="1" applyFill="1" applyBorder="1" applyAlignment="1">
      <alignment vertical="center"/>
    </xf>
    <xf numFmtId="0" fontId="16" fillId="0" borderId="11" xfId="0" applyFont="1" applyBorder="1" applyAlignment="1">
      <alignment horizontal="center" vertical="center" wrapText="1"/>
    </xf>
    <xf numFmtId="0" fontId="16" fillId="0" borderId="16" xfId="0" applyFont="1" applyFill="1" applyBorder="1" applyAlignment="1">
      <alignment vertical="center"/>
    </xf>
    <xf numFmtId="0" fontId="16" fillId="0" borderId="17" xfId="0" applyFont="1" applyFill="1" applyBorder="1" applyAlignment="1">
      <alignment vertical="center"/>
    </xf>
    <xf numFmtId="0" fontId="16" fillId="0" borderId="0" xfId="0" applyFont="1" applyAlignment="1">
      <alignment horizontal="left" vertical="center"/>
    </xf>
    <xf numFmtId="0" fontId="17" fillId="0" borderId="18" xfId="0" applyFont="1" applyFill="1" applyBorder="1" applyAlignment="1">
      <alignment horizontal="center" vertical="center"/>
    </xf>
    <xf numFmtId="0" fontId="16" fillId="0" borderId="19" xfId="0" applyFont="1" applyFill="1" applyBorder="1" applyAlignment="1">
      <alignment vertical="center"/>
    </xf>
    <xf numFmtId="0" fontId="8" fillId="0" borderId="20"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3" xfId="0" applyFont="1" applyFill="1" applyBorder="1" applyAlignment="1">
      <alignment horizontal="left" vertical="center"/>
    </xf>
    <xf numFmtId="0" fontId="8" fillId="0" borderId="12"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Alignment="1">
      <alignment horizontal="left" vertical="center"/>
    </xf>
    <xf numFmtId="0" fontId="9" fillId="0" borderId="0" xfId="0" applyFont="1" applyAlignment="1">
      <alignment horizontal="left" vertical="center"/>
    </xf>
    <xf numFmtId="20" fontId="16" fillId="0" borderId="12" xfId="0" applyNumberFormat="1" applyFont="1" applyFill="1" applyBorder="1" applyAlignment="1">
      <alignment horizontal="center" vertical="center"/>
    </xf>
    <xf numFmtId="20" fontId="16" fillId="0" borderId="13" xfId="0" applyNumberFormat="1" applyFont="1" applyFill="1" applyBorder="1" applyAlignment="1">
      <alignment horizontal="center" vertical="center"/>
    </xf>
    <xf numFmtId="0" fontId="9" fillId="0" borderId="0" xfId="0" applyFont="1" applyBorder="1" applyAlignment="1">
      <alignment horizontal="left" vertical="center"/>
    </xf>
    <xf numFmtId="20" fontId="16" fillId="0" borderId="11" xfId="0" applyNumberFormat="1" applyFont="1" applyFill="1" applyBorder="1" applyAlignment="1">
      <alignment horizontal="center" vertical="center"/>
    </xf>
    <xf numFmtId="186" fontId="16" fillId="0" borderId="11" xfId="0" applyNumberFormat="1" applyFont="1" applyBorder="1" applyAlignment="1">
      <alignment horizontal="center" vertical="center"/>
    </xf>
    <xf numFmtId="186" fontId="16" fillId="0" borderId="12" xfId="0" applyNumberFormat="1" applyFont="1" applyBorder="1" applyAlignment="1">
      <alignment horizontal="center" vertical="center"/>
    </xf>
    <xf numFmtId="186" fontId="16" fillId="0" borderId="13" xfId="0" applyNumberFormat="1" applyFont="1" applyBorder="1" applyAlignment="1">
      <alignment horizontal="center" vertical="center"/>
    </xf>
    <xf numFmtId="0" fontId="13" fillId="0" borderId="0" xfId="0" applyFont="1" applyBorder="1" applyAlignment="1">
      <alignment horizontal="left" vertical="center"/>
    </xf>
    <xf numFmtId="0" fontId="8" fillId="0" borderId="1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4" fillId="0" borderId="22" xfId="0" applyFont="1" applyBorder="1" applyAlignment="1">
      <alignment horizontal="left" vertical="center" shrinkToFit="1"/>
    </xf>
    <xf numFmtId="0" fontId="14" fillId="0" borderId="23" xfId="0" applyFont="1" applyBorder="1" applyAlignment="1">
      <alignment horizontal="left" vertical="center" shrinkToFit="1"/>
    </xf>
    <xf numFmtId="0" fontId="14" fillId="0" borderId="24" xfId="0" applyFont="1" applyBorder="1" applyAlignment="1">
      <alignment horizontal="left" vertical="center" shrinkToFit="1"/>
    </xf>
    <xf numFmtId="0" fontId="8" fillId="0" borderId="2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6" fillId="0" borderId="25"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6"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16" fillId="0" borderId="12" xfId="0" applyFont="1" applyFill="1" applyBorder="1" applyAlignment="1">
      <alignment horizontal="center" vertical="center" wrapText="1"/>
    </xf>
    <xf numFmtId="181" fontId="16" fillId="0" borderId="12" xfId="0" applyNumberFormat="1" applyFont="1" applyFill="1" applyBorder="1" applyAlignment="1">
      <alignment horizontal="center" vertical="center"/>
    </xf>
    <xf numFmtId="181" fontId="16" fillId="0" borderId="13" xfId="0" applyNumberFormat="1"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28" xfId="0" applyFont="1" applyBorder="1" applyAlignment="1">
      <alignment horizontal="left" vertical="center" wrapText="1"/>
    </xf>
    <xf numFmtId="0" fontId="12" fillId="0" borderId="28" xfId="0" applyFont="1" applyBorder="1" applyAlignment="1">
      <alignment horizontal="left" vertical="center" wrapText="1"/>
    </xf>
    <xf numFmtId="0" fontId="8" fillId="0" borderId="29" xfId="0" applyFont="1" applyBorder="1" applyAlignment="1">
      <alignment horizontal="left" vertical="center"/>
    </xf>
    <xf numFmtId="0" fontId="8" fillId="0" borderId="28" xfId="0" applyFont="1" applyBorder="1" applyAlignment="1">
      <alignment horizontal="left" vertical="center"/>
    </xf>
    <xf numFmtId="0" fontId="11" fillId="0" borderId="28" xfId="0" applyFont="1" applyBorder="1" applyAlignment="1">
      <alignment horizontal="left" vertical="center"/>
    </xf>
    <xf numFmtId="0" fontId="4"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4" fillId="0" borderId="32" xfId="0" applyFont="1" applyBorder="1" applyAlignment="1">
      <alignment horizontal="left" vertical="center" shrinkToFit="1"/>
    </xf>
    <xf numFmtId="0" fontId="14" fillId="0" borderId="33" xfId="0" applyFont="1" applyBorder="1" applyAlignment="1">
      <alignment horizontal="left" vertical="center" shrinkToFit="1"/>
    </xf>
    <xf numFmtId="0" fontId="14" fillId="0" borderId="34" xfId="0" applyFont="1" applyBorder="1" applyAlignment="1">
      <alignment horizontal="left" vertical="center" shrinkToFit="1"/>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14" fillId="0" borderId="37" xfId="0" applyFont="1" applyBorder="1" applyAlignment="1">
      <alignment horizontal="left" vertical="center"/>
    </xf>
    <xf numFmtId="0" fontId="16" fillId="0" borderId="11" xfId="0" applyFont="1" applyFill="1" applyBorder="1" applyAlignment="1">
      <alignment horizontal="center" vertical="center" wrapText="1"/>
    </xf>
    <xf numFmtId="0" fontId="18" fillId="0" borderId="25" xfId="0" applyFont="1" applyBorder="1" applyAlignment="1">
      <alignment horizontal="center" vertical="center"/>
    </xf>
    <xf numFmtId="0" fontId="18" fillId="0" borderId="15" xfId="0" applyFont="1" applyBorder="1" applyAlignment="1">
      <alignment horizontal="center" vertical="center"/>
    </xf>
    <xf numFmtId="0" fontId="18" fillId="0" borderId="26" xfId="0" applyFont="1" applyBorder="1" applyAlignment="1">
      <alignment horizontal="center" vertical="center"/>
    </xf>
    <xf numFmtId="0" fontId="18" fillId="0" borderId="38" xfId="0" applyFont="1" applyBorder="1" applyAlignment="1">
      <alignment horizontal="center" vertical="center"/>
    </xf>
    <xf numFmtId="0" fontId="18" fillId="0" borderId="0" xfId="0" applyFont="1" applyBorder="1" applyAlignment="1">
      <alignment horizontal="center" vertical="center"/>
    </xf>
    <xf numFmtId="0" fontId="18" fillId="0" borderId="39" xfId="0" applyFont="1" applyBorder="1" applyAlignment="1">
      <alignment horizontal="center" vertical="center"/>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20" fillId="0" borderId="45" xfId="0" applyFont="1" applyFill="1" applyBorder="1" applyAlignment="1">
      <alignment horizontal="center" vertical="center" wrapText="1"/>
    </xf>
    <xf numFmtId="0" fontId="16" fillId="0" borderId="16" xfId="0" applyFont="1" applyFill="1" applyBorder="1" applyAlignment="1">
      <alignment horizontal="center" vertical="center"/>
    </xf>
    <xf numFmtId="0" fontId="14" fillId="0" borderId="46" xfId="0" applyFont="1" applyFill="1" applyBorder="1" applyAlignment="1">
      <alignment horizontal="left" vertical="center" shrinkToFit="1"/>
    </xf>
    <xf numFmtId="0" fontId="14" fillId="0" borderId="47" xfId="0" applyFont="1" applyFill="1" applyBorder="1" applyAlignment="1">
      <alignment horizontal="left" vertical="center" shrinkToFit="1"/>
    </xf>
    <xf numFmtId="0" fontId="14" fillId="0" borderId="48" xfId="0" applyFont="1" applyFill="1" applyBorder="1" applyAlignment="1">
      <alignment horizontal="left" vertical="center" shrinkToFit="1"/>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11" xfId="0" applyFont="1" applyFill="1" applyBorder="1" applyAlignment="1">
      <alignment horizontal="center" vertical="center"/>
    </xf>
    <xf numFmtId="0" fontId="8" fillId="0" borderId="27"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16" fillId="0" borderId="14" xfId="0" applyFont="1" applyBorder="1" applyAlignment="1">
      <alignment horizontal="center" vertical="center" wrapText="1"/>
    </xf>
    <xf numFmtId="0" fontId="16" fillId="0" borderId="3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8"/>
  <sheetViews>
    <sheetView showGridLines="0" showRowColHeaders="0" tabSelected="1" zoomScaleSheetLayoutView="100" zoomScalePageLayoutView="0" workbookViewId="0" topLeftCell="A1">
      <selection activeCell="T23" sqref="T23"/>
    </sheetView>
  </sheetViews>
  <sheetFormatPr defaultColWidth="9.00390625" defaultRowHeight="13.5"/>
  <cols>
    <col min="1" max="1" width="15.875" style="1" customWidth="1"/>
    <col min="2" max="2" width="4.375" style="1" customWidth="1"/>
    <col min="3" max="3" width="9.375" style="1" customWidth="1"/>
    <col min="4" max="4" width="7.00390625" style="1" customWidth="1"/>
    <col min="5" max="5" width="3.125" style="1" customWidth="1"/>
    <col min="6" max="6" width="7.75390625" style="1" customWidth="1"/>
    <col min="7" max="7" width="5.75390625" style="1" customWidth="1"/>
    <col min="8" max="8" width="3.625" style="1" customWidth="1"/>
    <col min="9" max="9" width="7.375" style="1" customWidth="1"/>
    <col min="10" max="10" width="4.125" style="2" customWidth="1"/>
    <col min="11" max="11" width="2.625" style="1" customWidth="1"/>
    <col min="12" max="12" width="3.50390625" style="1" customWidth="1"/>
    <col min="13" max="13" width="4.00390625" style="1" customWidth="1"/>
    <col min="14" max="14" width="5.50390625" style="1" customWidth="1"/>
    <col min="15" max="20" width="9.00390625" style="1" customWidth="1"/>
    <col min="21" max="21" width="11.00390625" style="1" customWidth="1"/>
    <col min="22" max="26" width="11.00390625" style="1" hidden="1" customWidth="1"/>
    <col min="27" max="27" width="11.00390625" style="1" customWidth="1"/>
    <col min="28" max="16384" width="9.00390625" style="1" customWidth="1"/>
  </cols>
  <sheetData>
    <row r="1" spans="1:14" s="3" customFormat="1" ht="81" customHeight="1">
      <c r="A1" s="35" t="s">
        <v>44</v>
      </c>
      <c r="B1" s="36"/>
      <c r="C1" s="36"/>
      <c r="D1" s="36"/>
      <c r="E1" s="36"/>
      <c r="F1" s="36"/>
      <c r="G1" s="36"/>
      <c r="H1" s="36"/>
      <c r="I1" s="36"/>
      <c r="J1" s="36"/>
      <c r="K1" s="36"/>
      <c r="L1" s="36"/>
      <c r="M1" s="36"/>
      <c r="N1" s="36"/>
    </row>
    <row r="2" spans="1:14" s="3" customFormat="1" ht="23.25" customHeight="1">
      <c r="A2" s="37" t="s">
        <v>12</v>
      </c>
      <c r="B2" s="37"/>
      <c r="C2" s="37"/>
      <c r="D2" s="37"/>
      <c r="E2" s="37"/>
      <c r="F2" s="37"/>
      <c r="G2" s="38" t="s">
        <v>4</v>
      </c>
      <c r="H2" s="38"/>
      <c r="I2" s="38"/>
      <c r="J2" s="38"/>
      <c r="K2" s="38"/>
      <c r="L2" s="38"/>
      <c r="M2" s="38"/>
      <c r="N2" s="38"/>
    </row>
    <row r="3" spans="1:14" ht="18" customHeight="1">
      <c r="A3" s="37"/>
      <c r="B3" s="37"/>
      <c r="C3" s="37"/>
      <c r="D3" s="37"/>
      <c r="E3" s="37"/>
      <c r="F3" s="37"/>
      <c r="G3" s="39" t="s">
        <v>9</v>
      </c>
      <c r="H3" s="39"/>
      <c r="I3" s="39"/>
      <c r="J3" s="39"/>
      <c r="K3" s="39"/>
      <c r="L3" s="39"/>
      <c r="M3" s="39"/>
      <c r="N3" s="39"/>
    </row>
    <row r="4" spans="1:14" ht="18.75" customHeight="1">
      <c r="A4" s="37"/>
      <c r="B4" s="37"/>
      <c r="C4" s="37"/>
      <c r="D4" s="37"/>
      <c r="E4" s="37"/>
      <c r="F4" s="37"/>
      <c r="G4" s="42" t="s">
        <v>16</v>
      </c>
      <c r="H4" s="42"/>
      <c r="I4" s="42"/>
      <c r="J4" s="42"/>
      <c r="K4" s="42"/>
      <c r="L4" s="42"/>
      <c r="M4" s="42"/>
      <c r="N4" s="42"/>
    </row>
    <row r="5" spans="1:14" ht="4.5" customHeight="1">
      <c r="A5" s="47"/>
      <c r="B5" s="47"/>
      <c r="C5" s="47"/>
      <c r="D5" s="47"/>
      <c r="E5" s="47"/>
      <c r="F5" s="47"/>
      <c r="G5" s="47"/>
      <c r="H5" s="47"/>
      <c r="I5" s="47"/>
      <c r="J5" s="47"/>
      <c r="K5" s="47"/>
      <c r="L5" s="47"/>
      <c r="M5" s="47"/>
      <c r="N5" s="47"/>
    </row>
    <row r="6" spans="1:26" ht="30" customHeight="1">
      <c r="A6" s="6" t="s">
        <v>1</v>
      </c>
      <c r="B6" s="44" t="s">
        <v>36</v>
      </c>
      <c r="C6" s="45"/>
      <c r="D6" s="45"/>
      <c r="E6" s="45"/>
      <c r="F6" s="46"/>
      <c r="G6" s="33" t="s">
        <v>19</v>
      </c>
      <c r="H6" s="34"/>
      <c r="I6" s="26"/>
      <c r="J6" s="27"/>
      <c r="K6" s="27"/>
      <c r="L6" s="27"/>
      <c r="M6" s="27"/>
      <c r="N6" s="28"/>
      <c r="V6" s="5" t="e">
        <f>WEEKDAY(B7,1)</f>
        <v>#VALUE!</v>
      </c>
      <c r="W6" s="1">
        <f>IF(ISERROR(IF(I6="","",VLOOKUP(V6,曜日,2,0))),"",IF(I6="","",VLOOKUP(V6,曜日,2,0)))</f>
      </c>
      <c r="Y6" s="1">
        <v>1</v>
      </c>
      <c r="Z6" s="1" t="s">
        <v>26</v>
      </c>
    </row>
    <row r="7" spans="1:26" ht="30" customHeight="1">
      <c r="A7" s="9" t="s">
        <v>6</v>
      </c>
      <c r="B7" s="44" t="s">
        <v>37</v>
      </c>
      <c r="C7" s="45"/>
      <c r="D7" s="45"/>
      <c r="E7" s="45"/>
      <c r="F7" s="46"/>
      <c r="G7" s="66">
        <f>W6</f>
      </c>
      <c r="H7" s="67"/>
      <c r="I7" s="67"/>
      <c r="J7" s="67"/>
      <c r="K7" s="67"/>
      <c r="L7" s="67"/>
      <c r="M7" s="64" t="s">
        <v>5</v>
      </c>
      <c r="N7" s="65"/>
      <c r="Y7" s="1">
        <v>2</v>
      </c>
      <c r="Z7" s="1" t="s">
        <v>27</v>
      </c>
    </row>
    <row r="8" spans="1:26" ht="30" customHeight="1">
      <c r="A8" s="11" t="s">
        <v>7</v>
      </c>
      <c r="B8" s="43" t="s">
        <v>34</v>
      </c>
      <c r="C8" s="40"/>
      <c r="D8" s="40"/>
      <c r="E8" s="40"/>
      <c r="F8" s="40"/>
      <c r="G8" s="8" t="s">
        <v>10</v>
      </c>
      <c r="H8" s="40" t="s">
        <v>34</v>
      </c>
      <c r="I8" s="40"/>
      <c r="J8" s="40"/>
      <c r="K8" s="40"/>
      <c r="L8" s="40"/>
      <c r="M8" s="40"/>
      <c r="N8" s="41"/>
      <c r="Y8" s="1">
        <v>3</v>
      </c>
      <c r="Z8" s="1" t="s">
        <v>28</v>
      </c>
    </row>
    <row r="9" spans="1:26" ht="30" customHeight="1">
      <c r="A9" s="11" t="s">
        <v>38</v>
      </c>
      <c r="B9" s="29"/>
      <c r="C9" s="30"/>
      <c r="D9" s="30"/>
      <c r="E9" s="30"/>
      <c r="F9" s="30"/>
      <c r="G9" s="30"/>
      <c r="H9" s="30"/>
      <c r="I9" s="30"/>
      <c r="J9" s="30"/>
      <c r="K9" s="30"/>
      <c r="L9" s="30"/>
      <c r="M9" s="30"/>
      <c r="N9" s="31"/>
      <c r="Y9" s="1">
        <v>4</v>
      </c>
      <c r="Z9" s="1" t="s">
        <v>29</v>
      </c>
    </row>
    <row r="10" spans="1:26" ht="30" customHeight="1">
      <c r="A10" s="108" t="s">
        <v>49</v>
      </c>
      <c r="B10" s="85"/>
      <c r="C10" s="86"/>
      <c r="D10" s="86"/>
      <c r="E10" s="86"/>
      <c r="F10" s="87"/>
      <c r="G10" s="101" t="s">
        <v>45</v>
      </c>
      <c r="H10" s="102"/>
      <c r="I10" s="103"/>
      <c r="J10" s="58"/>
      <c r="K10" s="32"/>
      <c r="L10" s="32"/>
      <c r="M10" s="32"/>
      <c r="N10" s="59"/>
      <c r="Y10" s="1">
        <v>5</v>
      </c>
      <c r="Z10" s="1" t="s">
        <v>30</v>
      </c>
    </row>
    <row r="11" spans="1:26" ht="30" customHeight="1">
      <c r="A11" s="109"/>
      <c r="B11" s="88"/>
      <c r="C11" s="89"/>
      <c r="D11" s="89"/>
      <c r="E11" s="89"/>
      <c r="F11" s="90"/>
      <c r="G11" s="104" t="s">
        <v>11</v>
      </c>
      <c r="H11" s="61"/>
      <c r="I11" s="61"/>
      <c r="J11" s="60"/>
      <c r="K11" s="61"/>
      <c r="L11" s="61"/>
      <c r="M11" s="61"/>
      <c r="N11" s="62"/>
      <c r="Y11" s="1">
        <v>6</v>
      </c>
      <c r="Z11" s="1" t="s">
        <v>31</v>
      </c>
    </row>
    <row r="12" spans="1:14" ht="30" customHeight="1">
      <c r="A12" s="11" t="s">
        <v>13</v>
      </c>
      <c r="B12" s="32" t="s">
        <v>8</v>
      </c>
      <c r="C12" s="32"/>
      <c r="D12" s="10"/>
      <c r="E12" s="12" t="s">
        <v>2</v>
      </c>
      <c r="F12" s="7" t="s">
        <v>3</v>
      </c>
      <c r="G12" s="13"/>
      <c r="H12" s="12" t="s">
        <v>2</v>
      </c>
      <c r="I12" s="33" t="s">
        <v>0</v>
      </c>
      <c r="J12" s="34"/>
      <c r="K12" s="27">
        <f>IF(D12="","",D12+G12)</f>
      </c>
      <c r="L12" s="27"/>
      <c r="M12" s="27"/>
      <c r="N12" s="14" t="s">
        <v>2</v>
      </c>
    </row>
    <row r="13" spans="1:14" ht="30" customHeight="1">
      <c r="A13" s="19" t="s">
        <v>33</v>
      </c>
      <c r="B13" s="84" t="s">
        <v>39</v>
      </c>
      <c r="C13" s="63"/>
      <c r="D13" s="63"/>
      <c r="E13" s="63" t="s">
        <v>40</v>
      </c>
      <c r="F13" s="63"/>
      <c r="G13" s="48" t="s">
        <v>41</v>
      </c>
      <c r="H13" s="49"/>
      <c r="I13" s="105"/>
      <c r="J13" s="106"/>
      <c r="K13" s="106"/>
      <c r="L13" s="106"/>
      <c r="M13" s="106"/>
      <c r="N13" s="107"/>
    </row>
    <row r="14" spans="1:20" ht="30" customHeight="1" thickBot="1">
      <c r="A14" s="15" t="s">
        <v>14</v>
      </c>
      <c r="B14" s="53" t="s">
        <v>48</v>
      </c>
      <c r="C14" s="54"/>
      <c r="D14" s="18"/>
      <c r="E14" s="22" t="s">
        <v>17</v>
      </c>
      <c r="F14" s="25" t="s">
        <v>18</v>
      </c>
      <c r="G14" s="23"/>
      <c r="H14" s="24" t="s">
        <v>17</v>
      </c>
      <c r="I14" s="55" t="s">
        <v>32</v>
      </c>
      <c r="J14" s="56"/>
      <c r="K14" s="56"/>
      <c r="L14" s="56"/>
      <c r="M14" s="56"/>
      <c r="N14" s="57"/>
      <c r="Q14" s="74"/>
      <c r="R14" s="74"/>
      <c r="S14" s="68"/>
      <c r="T14" s="68"/>
    </row>
    <row r="15" spans="1:20" ht="30" customHeight="1" thickTop="1">
      <c r="A15" s="91" t="s">
        <v>46</v>
      </c>
      <c r="B15" s="96" t="s">
        <v>47</v>
      </c>
      <c r="C15" s="97"/>
      <c r="D15" s="20"/>
      <c r="E15" s="21" t="s">
        <v>2</v>
      </c>
      <c r="F15" s="98" t="s">
        <v>43</v>
      </c>
      <c r="G15" s="99"/>
      <c r="H15" s="99"/>
      <c r="I15" s="99"/>
      <c r="J15" s="99"/>
      <c r="K15" s="99"/>
      <c r="L15" s="99"/>
      <c r="M15" s="99"/>
      <c r="N15" s="100"/>
      <c r="Q15" s="17"/>
      <c r="R15" s="17"/>
      <c r="S15" s="16"/>
      <c r="T15" s="16"/>
    </row>
    <row r="16" spans="1:14" ht="30" customHeight="1" thickBot="1">
      <c r="A16" s="92"/>
      <c r="B16" s="93" t="s">
        <v>42</v>
      </c>
      <c r="C16" s="94"/>
      <c r="D16" s="94"/>
      <c r="E16" s="94"/>
      <c r="F16" s="94"/>
      <c r="G16" s="94"/>
      <c r="H16" s="94"/>
      <c r="I16" s="94"/>
      <c r="J16" s="94"/>
      <c r="K16" s="94"/>
      <c r="L16" s="94"/>
      <c r="M16" s="94"/>
      <c r="N16" s="95"/>
    </row>
    <row r="17" spans="1:14" ht="24" customHeight="1" thickTop="1">
      <c r="A17" s="76" t="s">
        <v>15</v>
      </c>
      <c r="B17" s="78"/>
      <c r="C17" s="79"/>
      <c r="D17" s="79"/>
      <c r="E17" s="79"/>
      <c r="F17" s="79"/>
      <c r="G17" s="79"/>
      <c r="H17" s="79"/>
      <c r="I17" s="79"/>
      <c r="J17" s="79"/>
      <c r="K17" s="79"/>
      <c r="L17" s="79"/>
      <c r="M17" s="79"/>
      <c r="N17" s="80"/>
    </row>
    <row r="18" spans="1:14" ht="24" customHeight="1">
      <c r="A18" s="76"/>
      <c r="B18" s="50"/>
      <c r="C18" s="51"/>
      <c r="D18" s="51"/>
      <c r="E18" s="51"/>
      <c r="F18" s="51"/>
      <c r="G18" s="51"/>
      <c r="H18" s="51"/>
      <c r="I18" s="51"/>
      <c r="J18" s="51"/>
      <c r="K18" s="51"/>
      <c r="L18" s="51"/>
      <c r="M18" s="51"/>
      <c r="N18" s="52"/>
    </row>
    <row r="19" spans="1:14" ht="24" customHeight="1">
      <c r="A19" s="76"/>
      <c r="B19" s="50"/>
      <c r="C19" s="51"/>
      <c r="D19" s="51"/>
      <c r="E19" s="51"/>
      <c r="F19" s="51"/>
      <c r="G19" s="51"/>
      <c r="H19" s="51"/>
      <c r="I19" s="51"/>
      <c r="J19" s="51"/>
      <c r="K19" s="51"/>
      <c r="L19" s="51"/>
      <c r="M19" s="51"/>
      <c r="N19" s="52"/>
    </row>
    <row r="20" spans="1:14" ht="24" customHeight="1">
      <c r="A20" s="76"/>
      <c r="B20" s="50"/>
      <c r="C20" s="51"/>
      <c r="D20" s="51"/>
      <c r="E20" s="51"/>
      <c r="F20" s="51"/>
      <c r="G20" s="51"/>
      <c r="H20" s="51"/>
      <c r="I20" s="51"/>
      <c r="J20" s="51"/>
      <c r="K20" s="51"/>
      <c r="L20" s="51"/>
      <c r="M20" s="51"/>
      <c r="N20" s="52"/>
    </row>
    <row r="21" spans="1:14" ht="24" customHeight="1">
      <c r="A21" s="76"/>
      <c r="B21" s="50"/>
      <c r="C21" s="51"/>
      <c r="D21" s="51"/>
      <c r="E21" s="51"/>
      <c r="F21" s="51"/>
      <c r="G21" s="51"/>
      <c r="H21" s="51"/>
      <c r="I21" s="51"/>
      <c r="J21" s="51"/>
      <c r="K21" s="51"/>
      <c r="L21" s="51"/>
      <c r="M21" s="51"/>
      <c r="N21" s="52"/>
    </row>
    <row r="22" spans="1:14" ht="24" customHeight="1">
      <c r="A22" s="77"/>
      <c r="B22" s="81"/>
      <c r="C22" s="82"/>
      <c r="D22" s="82"/>
      <c r="E22" s="82"/>
      <c r="F22" s="82"/>
      <c r="G22" s="82"/>
      <c r="H22" s="82"/>
      <c r="I22" s="82"/>
      <c r="J22" s="82"/>
      <c r="K22" s="82"/>
      <c r="L22" s="82"/>
      <c r="M22" s="82"/>
      <c r="N22" s="83"/>
    </row>
    <row r="23" spans="1:14" s="4" customFormat="1" ht="20.25" customHeight="1">
      <c r="A23" s="75" t="s">
        <v>24</v>
      </c>
      <c r="B23" s="75"/>
      <c r="C23" s="75"/>
      <c r="D23" s="75"/>
      <c r="E23" s="75"/>
      <c r="F23" s="75"/>
      <c r="G23" s="75"/>
      <c r="H23" s="75"/>
      <c r="I23" s="75"/>
      <c r="J23" s="75"/>
      <c r="K23" s="75"/>
      <c r="L23" s="75"/>
      <c r="M23" s="75"/>
      <c r="N23" s="75"/>
    </row>
    <row r="24" spans="1:14" s="4" customFormat="1" ht="18" customHeight="1">
      <c r="A24" s="71" t="s">
        <v>20</v>
      </c>
      <c r="B24" s="71"/>
      <c r="C24" s="71"/>
      <c r="D24" s="71"/>
      <c r="E24" s="71"/>
      <c r="F24" s="71"/>
      <c r="G24" s="71"/>
      <c r="H24" s="71"/>
      <c r="I24" s="71"/>
      <c r="J24" s="71"/>
      <c r="K24" s="71"/>
      <c r="L24" s="71"/>
      <c r="M24" s="71"/>
      <c r="N24" s="71"/>
    </row>
    <row r="25" spans="1:15" s="4" customFormat="1" ht="20.25" customHeight="1">
      <c r="A25" s="72" t="s">
        <v>23</v>
      </c>
      <c r="B25" s="72"/>
      <c r="C25" s="72"/>
      <c r="D25" s="72"/>
      <c r="E25" s="72"/>
      <c r="F25" s="72"/>
      <c r="G25" s="72"/>
      <c r="H25" s="72"/>
      <c r="I25" s="72"/>
      <c r="J25" s="72"/>
      <c r="K25" s="72"/>
      <c r="L25" s="72"/>
      <c r="M25" s="72"/>
      <c r="N25" s="72"/>
      <c r="O25" s="1"/>
    </row>
    <row r="26" spans="1:14" ht="20.25" customHeight="1">
      <c r="A26" s="72" t="s">
        <v>35</v>
      </c>
      <c r="B26" s="72"/>
      <c r="C26" s="72"/>
      <c r="D26" s="72"/>
      <c r="E26" s="72"/>
      <c r="F26" s="72"/>
      <c r="G26" s="73" t="s">
        <v>21</v>
      </c>
      <c r="H26" s="73"/>
      <c r="I26" s="73"/>
      <c r="J26" s="73"/>
      <c r="K26" s="73"/>
      <c r="L26" s="73"/>
      <c r="M26" s="73"/>
      <c r="N26" s="73"/>
    </row>
    <row r="27" spans="1:14" ht="20.25" customHeight="1">
      <c r="A27" s="69" t="s">
        <v>22</v>
      </c>
      <c r="B27" s="69"/>
      <c r="C27" s="69"/>
      <c r="D27" s="69"/>
      <c r="E27" s="69"/>
      <c r="F27" s="69"/>
      <c r="G27" s="69"/>
      <c r="H27" s="69"/>
      <c r="I27" s="69"/>
      <c r="J27" s="69"/>
      <c r="K27" s="69"/>
      <c r="L27" s="69"/>
      <c r="M27" s="69"/>
      <c r="N27" s="69"/>
    </row>
    <row r="28" spans="1:14" ht="20.25" customHeight="1">
      <c r="A28" s="70" t="s">
        <v>25</v>
      </c>
      <c r="B28" s="69"/>
      <c r="C28" s="69"/>
      <c r="D28" s="69"/>
      <c r="E28" s="69"/>
      <c r="F28" s="69"/>
      <c r="G28" s="69"/>
      <c r="H28" s="69"/>
      <c r="I28" s="69"/>
      <c r="J28" s="69"/>
      <c r="K28" s="69"/>
      <c r="L28" s="69"/>
      <c r="M28" s="69"/>
      <c r="N28" s="69"/>
    </row>
    <row r="29" ht="20.25" customHeight="1"/>
  </sheetData>
  <sheetProtection/>
  <mergeCells count="50">
    <mergeCell ref="I13:N13"/>
    <mergeCell ref="A10:A11"/>
    <mergeCell ref="B21:N21"/>
    <mergeCell ref="B19:N19"/>
    <mergeCell ref="B22:N22"/>
    <mergeCell ref="B13:D13"/>
    <mergeCell ref="B10:F11"/>
    <mergeCell ref="A15:A16"/>
    <mergeCell ref="B16:N16"/>
    <mergeCell ref="B15:C15"/>
    <mergeCell ref="F15:N15"/>
    <mergeCell ref="G10:I10"/>
    <mergeCell ref="S14:T14"/>
    <mergeCell ref="A27:N27"/>
    <mergeCell ref="A28:N28"/>
    <mergeCell ref="A24:N24"/>
    <mergeCell ref="A25:N25"/>
    <mergeCell ref="A26:F26"/>
    <mergeCell ref="G26:N26"/>
    <mergeCell ref="Q14:R14"/>
    <mergeCell ref="A23:N23"/>
    <mergeCell ref="A17:A22"/>
    <mergeCell ref="G13:H13"/>
    <mergeCell ref="B20:N20"/>
    <mergeCell ref="B14:C14"/>
    <mergeCell ref="I14:N14"/>
    <mergeCell ref="J10:N10"/>
    <mergeCell ref="J11:N11"/>
    <mergeCell ref="E13:F13"/>
    <mergeCell ref="B17:N17"/>
    <mergeCell ref="B18:N18"/>
    <mergeCell ref="G11:I11"/>
    <mergeCell ref="G6:H6"/>
    <mergeCell ref="G4:N4"/>
    <mergeCell ref="B8:F8"/>
    <mergeCell ref="B7:F7"/>
    <mergeCell ref="A5:N5"/>
    <mergeCell ref="B6:F6"/>
    <mergeCell ref="M7:N7"/>
    <mergeCell ref="G7:L7"/>
    <mergeCell ref="I6:N6"/>
    <mergeCell ref="K12:M12"/>
    <mergeCell ref="B9:N9"/>
    <mergeCell ref="B12:C12"/>
    <mergeCell ref="I12:J12"/>
    <mergeCell ref="A1:N1"/>
    <mergeCell ref="A2:F4"/>
    <mergeCell ref="G2:N2"/>
    <mergeCell ref="G3:N3"/>
    <mergeCell ref="H8:N8"/>
  </mergeCells>
  <printOptions horizontalCentered="1" verticalCentered="1"/>
  <pageMargins left="0.58" right="0.33" top="0" bottom="0" header="0" footer="0"/>
  <pageSetup horizontalDpi="300" verticalDpi="300" orientation="portrait" paperSize="9" scale="11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スポパーク松森</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合人社計画研究所</dc:creator>
  <cp:keywords/>
  <dc:description/>
  <cp:lastModifiedBy>gojin</cp:lastModifiedBy>
  <cp:lastPrinted>2014-11-28T04:10:21Z</cp:lastPrinted>
  <dcterms:created xsi:type="dcterms:W3CDTF">2006-04-13T02:01:43Z</dcterms:created>
  <dcterms:modified xsi:type="dcterms:W3CDTF">2014-11-28T04:58:51Z</dcterms:modified>
  <cp:category/>
  <cp:version/>
  <cp:contentType/>
  <cp:contentStatus/>
</cp:coreProperties>
</file>